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rder" sheetId="2" r:id="rId1"/>
  </sheets>
  <definedNames>
    <definedName name="_xlnm._FilterDatabase" localSheetId="0" hidden="1">order!$A$1:$V$1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39" i="2" l="1"/>
  <c r="V40" i="2"/>
  <c r="V23" i="2"/>
  <c r="V31" i="2"/>
  <c r="V32" i="2"/>
  <c r="V27" i="2"/>
  <c r="V38" i="2"/>
  <c r="V4" i="2"/>
  <c r="V21" i="2"/>
  <c r="V24" i="2"/>
  <c r="V7" i="2"/>
  <c r="V8" i="2"/>
  <c r="V6" i="2"/>
  <c r="V29" i="2"/>
  <c r="V30" i="2"/>
  <c r="V13" i="2"/>
  <c r="V14" i="2"/>
  <c r="V15" i="2"/>
  <c r="V11" i="2"/>
  <c r="V12" i="2"/>
  <c r="V20" i="2"/>
  <c r="V25" i="2"/>
  <c r="V9" i="2"/>
  <c r="V10" i="2"/>
  <c r="V16" i="2"/>
  <c r="V17" i="2"/>
  <c r="V18" i="2"/>
  <c r="V19" i="2"/>
  <c r="V2" i="2"/>
  <c r="V22" i="2"/>
  <c r="V3" i="2"/>
  <c r="V5" i="2"/>
  <c r="V33" i="2"/>
  <c r="V34" i="2"/>
  <c r="V35" i="2"/>
  <c r="V36" i="2"/>
  <c r="V37" i="2"/>
  <c r="V26" i="2"/>
  <c r="V28" i="2"/>
  <c r="V41" i="2" l="1"/>
</calcChain>
</file>

<file path=xl/sharedStrings.xml><?xml version="1.0" encoding="utf-8"?>
<sst xmlns="http://schemas.openxmlformats.org/spreadsheetml/2006/main" count="129" uniqueCount="82">
  <si>
    <t>-</t>
  </si>
  <si>
    <t>STYLE NUMBER</t>
  </si>
  <si>
    <t>STYLE DESCRIPTION</t>
  </si>
  <si>
    <t>COLOR</t>
  </si>
  <si>
    <t>PCS</t>
  </si>
  <si>
    <t>1RM02056-831</t>
  </si>
  <si>
    <t>1RM02056-832</t>
  </si>
  <si>
    <t>1RM02056-422</t>
  </si>
  <si>
    <t>1RM02056-433</t>
  </si>
  <si>
    <t>1RM02056-707</t>
  </si>
  <si>
    <t>1FM01154-611</t>
  </si>
  <si>
    <t>1FM01154-720</t>
  </si>
  <si>
    <t>1FM01154-821</t>
  </si>
  <si>
    <t>1FM01154-100</t>
  </si>
  <si>
    <t>1FM01154-422</t>
  </si>
  <si>
    <t>1FM01784-606</t>
  </si>
  <si>
    <t>1FM01784-016</t>
  </si>
  <si>
    <t>1FM01776-013</t>
  </si>
  <si>
    <t>1FM01776-100</t>
  </si>
  <si>
    <t>1FM01776-125</t>
  </si>
  <si>
    <t>1FM01776-422</t>
  </si>
  <si>
    <t>1RM01206-125</t>
  </si>
  <si>
    <t>1RM01206-616</t>
  </si>
  <si>
    <t>1RM01206-422</t>
  </si>
  <si>
    <t>1RM01206-114</t>
  </si>
  <si>
    <t>1RM01206-115</t>
  </si>
  <si>
    <t>1RM02051-055</t>
  </si>
  <si>
    <t>1RM02051-965</t>
  </si>
  <si>
    <t>1RM02051-732</t>
  </si>
  <si>
    <t>1RM02051-422</t>
  </si>
  <si>
    <t>1RM02051-731</t>
  </si>
  <si>
    <t>1RM02051-792</t>
  </si>
  <si>
    <t>1RM02051-606</t>
  </si>
  <si>
    <t>1DM00006-103</t>
  </si>
  <si>
    <t>CRESS COLOR BLOCK</t>
  </si>
  <si>
    <t>IMPRESS LL</t>
  </si>
  <si>
    <t>IMPRESS LL FADE</t>
  </si>
  <si>
    <t>IMPRESS LL OUTLINE</t>
  </si>
  <si>
    <t>PROVINCE</t>
  </si>
  <si>
    <t>STIRR</t>
  </si>
  <si>
    <t>VOLARI</t>
  </si>
  <si>
    <t>1CM00697-013</t>
  </si>
  <si>
    <t>1CM00697-125</t>
  </si>
  <si>
    <t>1CM01544-001</t>
  </si>
  <si>
    <t>1CM01544-013</t>
  </si>
  <si>
    <t>1CM01544-100</t>
  </si>
  <si>
    <t>1CM01578-021</t>
  </si>
  <si>
    <t>1CM01756-001</t>
  </si>
  <si>
    <t>1CM01756-100</t>
  </si>
  <si>
    <t>1CM01756-702</t>
  </si>
  <si>
    <t>1SC60215-102</t>
  </si>
  <si>
    <t>PLACE 14</t>
  </si>
  <si>
    <t>MORALES</t>
  </si>
  <si>
    <t>MORALES NMS REPEAT</t>
  </si>
  <si>
    <t>UNLOCK COURT</t>
  </si>
  <si>
    <t>NEW SARASOTA</t>
  </si>
  <si>
    <t>103</t>
  </si>
  <si>
    <t>100</t>
  </si>
  <si>
    <t>422</t>
  </si>
  <si>
    <t>611</t>
  </si>
  <si>
    <t>720</t>
  </si>
  <si>
    <t>821</t>
  </si>
  <si>
    <t>013</t>
  </si>
  <si>
    <t>125</t>
  </si>
  <si>
    <t>016</t>
  </si>
  <si>
    <t>606</t>
  </si>
  <si>
    <t>114</t>
  </si>
  <si>
    <t>115</t>
  </si>
  <si>
    <t>616</t>
  </si>
  <si>
    <t>055</t>
  </si>
  <si>
    <t>731</t>
  </si>
  <si>
    <t>732</t>
  </si>
  <si>
    <t>792</t>
  </si>
  <si>
    <t>965</t>
  </si>
  <si>
    <t>433</t>
  </si>
  <si>
    <t>707</t>
  </si>
  <si>
    <t>831</t>
  </si>
  <si>
    <t>832</t>
  </si>
  <si>
    <t>001</t>
  </si>
  <si>
    <t>021</t>
  </si>
  <si>
    <t>702</t>
  </si>
  <si>
    <t>102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</si>
</sst>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</numFmts>
  <fonts count="1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2"/>
      <name val="Calibri Light"/>
      <family val="2"/>
      <scheme val="major"/>
    </font>
    <font>
      <b/>
      <sz val="10"/>
      <name val="Arial"/>
      <family val="2"/>
    </font>
    <font>
      <b/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49"/>
      </patternFill>
    </fill>
  </fills>
  <borders count="3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4" fontId="4" fillId="2" borderId="1" applyNumberFormat="0" applyProtection="0">
      <alignment horizontal="left" vertical="center" indent="1"/>
    </xf>
    <xf numFmtId="4" fontId="4" fillId="0" borderId="1" applyNumberFormat="0" applyProtection="0">
      <alignment horizontal="right" vertical="center"/>
    </xf>
    <xf numFmtId="0" fontId="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9" fontId="6" fillId="0" borderId="0" applyFont="0" applyFill="0" applyBorder="0" applyAlignment="0" applyProtection="0"/>
    <xf numFmtId="165" fontId="2" fillId="0" borderId="0" applyFont="0" applyFill="0" applyBorder="0" applyAlignment="0" applyProtection="0"/>
  </cellStyleXfs>
  <cellXfs count="12">
    <xf numFmtId="0" fontId="0" fillId="0" borderId="0" xfId="0"/>
    <xf numFmtId="0" fontId="3" fillId="0" borderId="0" xfId="0" applyFont="1"/>
    <xf numFmtId="0" fontId="0" fillId="0" borderId="2" xfId="0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2" xfId="0" applyFont="1" applyBorder="1"/>
    <xf numFmtId="0" fontId="8" fillId="0" borderId="2" xfId="0" applyFont="1" applyBorder="1" applyAlignment="1">
      <alignment horizontal="center" vertical="center"/>
    </xf>
    <xf numFmtId="0" fontId="9" fillId="0" borderId="0" xfId="0" applyFont="1"/>
    <xf numFmtId="0" fontId="9" fillId="0" borderId="2" xfId="0" applyFont="1" applyBorder="1" applyAlignment="1">
      <alignment horizontal="center" vertical="center"/>
    </xf>
    <xf numFmtId="0" fontId="9" fillId="0" borderId="2" xfId="0" applyFont="1" applyBorder="1"/>
    <xf numFmtId="0" fontId="9" fillId="0" borderId="0" xfId="0" applyFont="1" applyAlignment="1">
      <alignment horizontal="center" vertical="center"/>
    </xf>
    <xf numFmtId="166" fontId="9" fillId="0" borderId="2" xfId="13" applyNumberFormat="1" applyFont="1" applyBorder="1" applyAlignment="1">
      <alignment horizontal="center" vertical="center"/>
    </xf>
  </cellXfs>
  <cellStyles count="14">
    <cellStyle name="Comma" xfId="13" builtinId="3"/>
    <cellStyle name="Currency 2" xfId="4"/>
    <cellStyle name="Currency 3" xfId="5"/>
    <cellStyle name="Normal" xfId="0" builtinId="0"/>
    <cellStyle name="Normal 2" xfId="6"/>
    <cellStyle name="Normal 2 2" xfId="11"/>
    <cellStyle name="Normal 3" xfId="9"/>
    <cellStyle name="Normal 4" xfId="10"/>
    <cellStyle name="Normal 5" xfId="3"/>
    <cellStyle name="Percent 2" xfId="7"/>
    <cellStyle name="Percent 2 2" xfId="12"/>
    <cellStyle name="Percent 3" xfId="8"/>
    <cellStyle name="SAPBEXstdData 2" xfId="2"/>
    <cellStyle name="SAPBEXstdItem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226218</xdr:colOff>
      <xdr:row>1</xdr:row>
      <xdr:rowOff>149017</xdr:rowOff>
    </xdr:from>
    <xdr:to>
      <xdr:col>1</xdr:col>
      <xdr:colOff>1857374</xdr:colOff>
      <xdr:row>1</xdr:row>
      <xdr:rowOff>950913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DBF5C4E-C080-44F2-3049-9151F83BA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2" y="458580"/>
          <a:ext cx="1631156" cy="801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202407</xdr:colOff>
      <xdr:row>2</xdr:row>
      <xdr:rowOff>359779</xdr:rowOff>
    </xdr:from>
    <xdr:to>
      <xdr:col>1</xdr:col>
      <xdr:colOff>1905001</xdr:colOff>
      <xdr:row>2</xdr:row>
      <xdr:rowOff>1240631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E505618-C880-7E7B-1EC8-575406F42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1" y="1836154"/>
          <a:ext cx="1702594" cy="8808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3</xdr:row>
      <xdr:rowOff>253224</xdr:rowOff>
    </xdr:from>
    <xdr:to>
      <xdr:col>1</xdr:col>
      <xdr:colOff>2000250</xdr:colOff>
      <xdr:row>3</xdr:row>
      <xdr:rowOff>1235076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B287928A-4482-9940-5F0B-1373A4B53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4469" y="3301224"/>
          <a:ext cx="1857375" cy="9818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107157</xdr:colOff>
      <xdr:row>4</xdr:row>
      <xdr:rowOff>285102</xdr:rowOff>
    </xdr:from>
    <xdr:to>
      <xdr:col>1</xdr:col>
      <xdr:colOff>1905001</xdr:colOff>
      <xdr:row>4</xdr:row>
      <xdr:rowOff>1243805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3634967F-0ED9-D820-F9C7-75F581986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1" y="4857102"/>
          <a:ext cx="1797844" cy="958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59532</xdr:colOff>
      <xdr:row>5</xdr:row>
      <xdr:rowOff>370234</xdr:rowOff>
    </xdr:from>
    <xdr:to>
      <xdr:col>1</xdr:col>
      <xdr:colOff>1714500</xdr:colOff>
      <xdr:row>5</xdr:row>
      <xdr:rowOff>1237457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EDED62B0-6A19-D5F7-3126-3915B643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6" y="6430515"/>
          <a:ext cx="1654968" cy="86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83343</xdr:colOff>
      <xdr:row>6</xdr:row>
      <xdr:rowOff>323721</xdr:rowOff>
    </xdr:from>
    <xdr:to>
      <xdr:col>1</xdr:col>
      <xdr:colOff>1714500</xdr:colOff>
      <xdr:row>6</xdr:row>
      <xdr:rowOff>1133474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22D6B9F6-958F-E549-F277-90C98DD43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937" y="7860377"/>
          <a:ext cx="1631157" cy="809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7</xdr:row>
      <xdr:rowOff>169007</xdr:rowOff>
    </xdr:from>
    <xdr:to>
      <xdr:col>1</xdr:col>
      <xdr:colOff>1750217</xdr:colOff>
      <xdr:row>7</xdr:row>
      <xdr:rowOff>1021556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444EBA92-12B2-09AA-0948-9319B4813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218" y="9146320"/>
          <a:ext cx="1702593" cy="852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95249</xdr:colOff>
      <xdr:row>8</xdr:row>
      <xdr:rowOff>180700</xdr:rowOff>
    </xdr:from>
    <xdr:to>
      <xdr:col>1</xdr:col>
      <xdr:colOff>1678781</xdr:colOff>
      <xdr:row>8</xdr:row>
      <xdr:rowOff>970758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D04B689F-0FFA-5444-B486-C1C9C5508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" y="10372450"/>
          <a:ext cx="1583532" cy="790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202406</xdr:colOff>
      <xdr:row>9</xdr:row>
      <xdr:rowOff>154781</xdr:rowOff>
    </xdr:from>
    <xdr:to>
      <xdr:col>1</xdr:col>
      <xdr:colOff>1788063</xdr:colOff>
      <xdr:row>9</xdr:row>
      <xdr:rowOff>927101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EEAE776C-A2F4-D0E9-0662-927295E2E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1560969"/>
          <a:ext cx="1585657" cy="772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95251</xdr:colOff>
      <xdr:row>10</xdr:row>
      <xdr:rowOff>193933</xdr:rowOff>
    </xdr:from>
    <xdr:to>
      <xdr:col>1</xdr:col>
      <xdr:colOff>1750219</xdr:colOff>
      <xdr:row>10</xdr:row>
      <xdr:rowOff>987424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8B7E407A-20C4-86D1-B3A2-52FDC4A89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5" y="12814558"/>
          <a:ext cx="1654968" cy="793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11</xdr:row>
      <xdr:rowOff>273641</xdr:rowOff>
    </xdr:from>
    <xdr:to>
      <xdr:col>1</xdr:col>
      <xdr:colOff>1690687</xdr:colOff>
      <xdr:row>11</xdr:row>
      <xdr:rowOff>976313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121912BA-A71E-7093-2970-120E4DBA7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4469" y="14108704"/>
          <a:ext cx="1547812" cy="702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83343</xdr:colOff>
      <xdr:row>12</xdr:row>
      <xdr:rowOff>317188</xdr:rowOff>
    </xdr:from>
    <xdr:to>
      <xdr:col>1</xdr:col>
      <xdr:colOff>1714500</xdr:colOff>
      <xdr:row>12</xdr:row>
      <xdr:rowOff>1131093</xdr:rowOff>
    </xdr:to>
    <xdr:pic>
      <xdr:nvPicPr>
        <xdr:cNvPr id="13" name="Picture 12" descr="1CM01544_001_01_b">
          <a:extLst>
            <a:ext uri="{FF2B5EF4-FFF2-40B4-BE49-F238E27FC236}">
              <a16:creationId xmlns:a16="http://schemas.microsoft.com/office/drawing/2014/main" xmlns="" id="{DFC4890F-60D5-2445-0925-5BC2AA5E3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935" b="14931"/>
        <a:stretch/>
      </xdr:blipFill>
      <xdr:spPr bwMode="auto">
        <a:xfrm>
          <a:off x="1404937" y="15366688"/>
          <a:ext cx="1631157" cy="813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107156</xdr:colOff>
      <xdr:row>13</xdr:row>
      <xdr:rowOff>226217</xdr:rowOff>
    </xdr:from>
    <xdr:to>
      <xdr:col>1</xdr:col>
      <xdr:colOff>1774645</xdr:colOff>
      <xdr:row>13</xdr:row>
      <xdr:rowOff>976312</xdr:rowOff>
    </xdr:to>
    <xdr:pic>
      <xdr:nvPicPr>
        <xdr:cNvPr id="14" name="Picture 13" descr="1CM01544_013_01_b">
          <a:extLst>
            <a:ext uri="{FF2B5EF4-FFF2-40B4-BE49-F238E27FC236}">
              <a16:creationId xmlns:a16="http://schemas.microsoft.com/office/drawing/2014/main" xmlns="" id="{B419F0A6-A7EC-F6B6-6BE8-1E3FD9851A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447" b="17313"/>
        <a:stretch/>
      </xdr:blipFill>
      <xdr:spPr bwMode="auto">
        <a:xfrm>
          <a:off x="1428750" y="16490155"/>
          <a:ext cx="1667489" cy="750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119063</xdr:colOff>
      <xdr:row>14</xdr:row>
      <xdr:rowOff>281609</xdr:rowOff>
    </xdr:from>
    <xdr:to>
      <xdr:col>1</xdr:col>
      <xdr:colOff>1678781</xdr:colOff>
      <xdr:row>14</xdr:row>
      <xdr:rowOff>971160</xdr:rowOff>
    </xdr:to>
    <xdr:pic>
      <xdr:nvPicPr>
        <xdr:cNvPr id="15" name="Picture 14" descr="1CM01544_100_01_b">
          <a:extLst>
            <a:ext uri="{FF2B5EF4-FFF2-40B4-BE49-F238E27FC236}">
              <a16:creationId xmlns:a16="http://schemas.microsoft.com/office/drawing/2014/main" xmlns="" id="{B5BA80BA-363E-B30A-65A5-B7445BE4D2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20" b="13670"/>
        <a:stretch/>
      </xdr:blipFill>
      <xdr:spPr bwMode="auto">
        <a:xfrm>
          <a:off x="1440657" y="17759984"/>
          <a:ext cx="1559718" cy="689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119063</xdr:colOff>
      <xdr:row>15</xdr:row>
      <xdr:rowOff>218872</xdr:rowOff>
    </xdr:from>
    <xdr:to>
      <xdr:col>1</xdr:col>
      <xdr:colOff>1714499</xdr:colOff>
      <xdr:row>15</xdr:row>
      <xdr:rowOff>892967</xdr:rowOff>
    </xdr:to>
    <xdr:pic>
      <xdr:nvPicPr>
        <xdr:cNvPr id="16" name="Picture 15" descr="Morales NMS Repeat_1CM01578_021_01_c">
          <a:extLst>
            <a:ext uri="{FF2B5EF4-FFF2-40B4-BE49-F238E27FC236}">
              <a16:creationId xmlns:a16="http://schemas.microsoft.com/office/drawing/2014/main" xmlns="" id="{CC36C9CA-996E-9FC5-49F8-8DAE9B053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078" b="15499"/>
        <a:stretch/>
      </xdr:blipFill>
      <xdr:spPr bwMode="auto">
        <a:xfrm>
          <a:off x="1440657" y="18911685"/>
          <a:ext cx="1595436" cy="674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130968</xdr:colOff>
      <xdr:row>16</xdr:row>
      <xdr:rowOff>179943</xdr:rowOff>
    </xdr:from>
    <xdr:to>
      <xdr:col>1</xdr:col>
      <xdr:colOff>1869280</xdr:colOff>
      <xdr:row>16</xdr:row>
      <xdr:rowOff>1061428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70EF0480-7205-766D-6732-4BB54C861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2" y="20087193"/>
          <a:ext cx="1738312" cy="881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17</xdr:row>
      <xdr:rowOff>91305</xdr:rowOff>
    </xdr:from>
    <xdr:to>
      <xdr:col>1</xdr:col>
      <xdr:colOff>1988343</xdr:colOff>
      <xdr:row>17</xdr:row>
      <xdr:rowOff>1036464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9B0CDBB1-4A65-2193-3F5C-78E678CF8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2094" y="21212993"/>
          <a:ext cx="1797843" cy="945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95251</xdr:colOff>
      <xdr:row>18</xdr:row>
      <xdr:rowOff>117510</xdr:rowOff>
    </xdr:from>
    <xdr:to>
      <xdr:col>1</xdr:col>
      <xdr:colOff>2095499</xdr:colOff>
      <xdr:row>18</xdr:row>
      <xdr:rowOff>1046967</xdr:rowOff>
    </xdr:to>
    <xdr:pic>
      <xdr:nvPicPr>
        <xdr:cNvPr id="19" name="Picture 18" descr="Unlock Court_1CM01756_702_01_c">
          <a:extLst>
            <a:ext uri="{FF2B5EF4-FFF2-40B4-BE49-F238E27FC236}">
              <a16:creationId xmlns:a16="http://schemas.microsoft.com/office/drawing/2014/main" xmlns="" id="{EFD3D221-F51E-B498-2DF1-766C86D28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846" b="17687"/>
        <a:stretch/>
      </xdr:blipFill>
      <xdr:spPr bwMode="auto">
        <a:xfrm>
          <a:off x="1416845" y="22453635"/>
          <a:ext cx="2000248" cy="929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166688</xdr:colOff>
      <xdr:row>19</xdr:row>
      <xdr:rowOff>150021</xdr:rowOff>
    </xdr:from>
    <xdr:to>
      <xdr:col>1</xdr:col>
      <xdr:colOff>1988344</xdr:colOff>
      <xdr:row>19</xdr:row>
      <xdr:rowOff>1102900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1574B633-D9BE-E873-325B-CE03C36E02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692"/>
        <a:stretch/>
      </xdr:blipFill>
      <xdr:spPr bwMode="auto">
        <a:xfrm>
          <a:off x="1488282" y="23700584"/>
          <a:ext cx="1821656" cy="952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95251</xdr:colOff>
      <xdr:row>20</xdr:row>
      <xdr:rowOff>175908</xdr:rowOff>
    </xdr:from>
    <xdr:to>
      <xdr:col>1</xdr:col>
      <xdr:colOff>1928813</xdr:colOff>
      <xdr:row>20</xdr:row>
      <xdr:rowOff>1107064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C161BBF8-3084-F6C3-01DE-03E2B18D6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9" t="4523" r="1833"/>
        <a:stretch>
          <a:fillRect/>
        </a:stretch>
      </xdr:blipFill>
      <xdr:spPr bwMode="auto">
        <a:xfrm>
          <a:off x="1416845" y="24940908"/>
          <a:ext cx="1833562" cy="931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178594</xdr:colOff>
      <xdr:row>21</xdr:row>
      <xdr:rowOff>228117</xdr:rowOff>
    </xdr:from>
    <xdr:to>
      <xdr:col>1</xdr:col>
      <xdr:colOff>1964531</xdr:colOff>
      <xdr:row>21</xdr:row>
      <xdr:rowOff>1154737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CF0B67C6-2289-73E1-9B3A-FD81314C0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88" y="26207555"/>
          <a:ext cx="1785937" cy="92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154783</xdr:colOff>
      <xdr:row>22</xdr:row>
      <xdr:rowOff>168695</xdr:rowOff>
    </xdr:from>
    <xdr:to>
      <xdr:col>1</xdr:col>
      <xdr:colOff>1976438</xdr:colOff>
      <xdr:row>22</xdr:row>
      <xdr:rowOff>1091339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C279EFEB-67F6-FEBA-7F8C-DC8E2EC93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7" y="27362570"/>
          <a:ext cx="1821655" cy="922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130969</xdr:colOff>
      <xdr:row>23</xdr:row>
      <xdr:rowOff>171407</xdr:rowOff>
    </xdr:from>
    <xdr:to>
      <xdr:col>1</xdr:col>
      <xdr:colOff>1916906</xdr:colOff>
      <xdr:row>23</xdr:row>
      <xdr:rowOff>1114941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593D53CF-DEF8-6019-1B69-0A47E26D5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3" y="28579720"/>
          <a:ext cx="1785937" cy="943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178595</xdr:colOff>
      <xdr:row>24</xdr:row>
      <xdr:rowOff>222879</xdr:rowOff>
    </xdr:from>
    <xdr:to>
      <xdr:col>1</xdr:col>
      <xdr:colOff>1714501</xdr:colOff>
      <xdr:row>24</xdr:row>
      <xdr:rowOff>1046083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65C1394E-541A-AED6-5539-353B7B4FA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89" y="29845629"/>
          <a:ext cx="1535906" cy="823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107156</xdr:colOff>
      <xdr:row>25</xdr:row>
      <xdr:rowOff>227200</xdr:rowOff>
    </xdr:from>
    <xdr:to>
      <xdr:col>1</xdr:col>
      <xdr:colOff>1857375</xdr:colOff>
      <xdr:row>25</xdr:row>
      <xdr:rowOff>1059656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B1183838-2DC9-DA6A-619D-8825B6CE4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31064388"/>
          <a:ext cx="1750219" cy="832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202407</xdr:colOff>
      <xdr:row>26</xdr:row>
      <xdr:rowOff>273819</xdr:rowOff>
    </xdr:from>
    <xdr:to>
      <xdr:col>1</xdr:col>
      <xdr:colOff>1845468</xdr:colOff>
      <xdr:row>26</xdr:row>
      <xdr:rowOff>1077791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E9AF3222-30AD-9448-7786-A4F359880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1" y="32325444"/>
          <a:ext cx="1643061" cy="803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166688</xdr:colOff>
      <xdr:row>27</xdr:row>
      <xdr:rowOff>119062</xdr:rowOff>
    </xdr:from>
    <xdr:to>
      <xdr:col>1</xdr:col>
      <xdr:colOff>2178844</xdr:colOff>
      <xdr:row>27</xdr:row>
      <xdr:rowOff>1159115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76478650-ECEA-5675-BA63-A506C8843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282" y="33385125"/>
          <a:ext cx="2012156" cy="10400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178594</xdr:colOff>
      <xdr:row>28</xdr:row>
      <xdr:rowOff>59532</xdr:rowOff>
    </xdr:from>
    <xdr:to>
      <xdr:col>1</xdr:col>
      <xdr:colOff>2012156</xdr:colOff>
      <xdr:row>28</xdr:row>
      <xdr:rowOff>1043030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D9ED61DE-BD8A-7E23-8051-F3FB52C8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88" y="34540032"/>
          <a:ext cx="1833562" cy="983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119062</xdr:colOff>
      <xdr:row>29</xdr:row>
      <xdr:rowOff>47626</xdr:rowOff>
    </xdr:from>
    <xdr:to>
      <xdr:col>1</xdr:col>
      <xdr:colOff>1681753</xdr:colOff>
      <xdr:row>29</xdr:row>
      <xdr:rowOff>1012032</xdr:rowOff>
    </xdr:to>
    <xdr:pic>
      <xdr:nvPicPr>
        <xdr:cNvPr id="30" name="Picture 29" descr="Impress LL Outline_1FM01776_013_01_c">
          <a:extLst>
            <a:ext uri="{FF2B5EF4-FFF2-40B4-BE49-F238E27FC236}">
              <a16:creationId xmlns:a16="http://schemas.microsoft.com/office/drawing/2014/main" xmlns="" id="{B3D9860F-5671-F238-12B0-0F5062A443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34" b="16852"/>
        <a:stretch/>
      </xdr:blipFill>
      <xdr:spPr bwMode="auto">
        <a:xfrm>
          <a:off x="1440656" y="35742564"/>
          <a:ext cx="1562691" cy="964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31</xdr:row>
      <xdr:rowOff>47626</xdr:rowOff>
    </xdr:from>
    <xdr:to>
      <xdr:col>1</xdr:col>
      <xdr:colOff>1881187</xdr:colOff>
      <xdr:row>31</xdr:row>
      <xdr:rowOff>1094058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E12ADC9D-B425-56BF-9AB9-C78BB8552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2094" y="38171439"/>
          <a:ext cx="1690687" cy="1046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226220</xdr:colOff>
      <xdr:row>32</xdr:row>
      <xdr:rowOff>95251</xdr:rowOff>
    </xdr:from>
    <xdr:to>
      <xdr:col>1</xdr:col>
      <xdr:colOff>1869282</xdr:colOff>
      <xdr:row>32</xdr:row>
      <xdr:rowOff>1106081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F2E57C94-493F-667E-D16D-B79B4938F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4" y="39433501"/>
          <a:ext cx="1643062" cy="1010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130970</xdr:colOff>
      <xdr:row>33</xdr:row>
      <xdr:rowOff>154782</xdr:rowOff>
    </xdr:from>
    <xdr:to>
      <xdr:col>1</xdr:col>
      <xdr:colOff>1678420</xdr:colOff>
      <xdr:row>33</xdr:row>
      <xdr:rowOff>1119188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7E80E640-6BEC-7D37-4D32-0E760B5D9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4" y="40707470"/>
          <a:ext cx="1547450" cy="964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83343</xdr:colOff>
      <xdr:row>34</xdr:row>
      <xdr:rowOff>71438</xdr:rowOff>
    </xdr:from>
    <xdr:to>
      <xdr:col>1</xdr:col>
      <xdr:colOff>1666874</xdr:colOff>
      <xdr:row>34</xdr:row>
      <xdr:rowOff>1067067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A5C3CF1E-A1EF-A50F-D7D9-B04F6E28F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937" y="41838563"/>
          <a:ext cx="1583531" cy="995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35</xdr:row>
      <xdr:rowOff>107157</xdr:rowOff>
    </xdr:from>
    <xdr:to>
      <xdr:col>1</xdr:col>
      <xdr:colOff>1994533</xdr:colOff>
      <xdr:row>35</xdr:row>
      <xdr:rowOff>1071563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E3959E1F-358A-81CA-F0BA-642B220A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219" y="43088720"/>
          <a:ext cx="1946908" cy="964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142876</xdr:colOff>
      <xdr:row>36</xdr:row>
      <xdr:rowOff>56900</xdr:rowOff>
    </xdr:from>
    <xdr:to>
      <xdr:col>1</xdr:col>
      <xdr:colOff>2166937</xdr:colOff>
      <xdr:row>36</xdr:row>
      <xdr:rowOff>1035843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E20154EC-9C68-F7EA-A3F3-8C60F58C8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4470" y="44252900"/>
          <a:ext cx="2024061" cy="978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250033</xdr:colOff>
      <xdr:row>38</xdr:row>
      <xdr:rowOff>78543</xdr:rowOff>
    </xdr:from>
    <xdr:to>
      <xdr:col>1</xdr:col>
      <xdr:colOff>1905001</xdr:colOff>
      <xdr:row>38</xdr:row>
      <xdr:rowOff>957888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FB1E68B0-EE48-20F7-370C-EB55D54B5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7" y="46703418"/>
          <a:ext cx="1654968" cy="879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202407</xdr:colOff>
      <xdr:row>39</xdr:row>
      <xdr:rowOff>193702</xdr:rowOff>
    </xdr:from>
    <xdr:to>
      <xdr:col>1</xdr:col>
      <xdr:colOff>1857375</xdr:colOff>
      <xdr:row>39</xdr:row>
      <xdr:rowOff>1059745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A055CDD8-4996-72A5-7C90-290B451B3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1" y="48033015"/>
          <a:ext cx="1654968" cy="866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142875</xdr:colOff>
      <xdr:row>37</xdr:row>
      <xdr:rowOff>142875</xdr:rowOff>
    </xdr:from>
    <xdr:ext cx="2062757" cy="785812"/>
    <xdr:pic>
      <xdr:nvPicPr>
        <xdr:cNvPr id="40" name="Picture 39">
          <a:extLst>
            <a:ext uri="{FF2B5EF4-FFF2-40B4-BE49-F238E27FC236}">
              <a16:creationId xmlns:a16="http://schemas.microsoft.com/office/drawing/2014/main" xmlns="" id="{9FAF3EEF-9BAF-45AA-80F9-6CAED0050A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/>
        <a:srcRect t="42857" b="19047"/>
        <a:stretch/>
      </xdr:blipFill>
      <xdr:spPr>
        <a:xfrm>
          <a:off x="1464469" y="45553313"/>
          <a:ext cx="2062757" cy="785812"/>
        </a:xfrm>
        <a:prstGeom prst="rect">
          <a:avLst/>
        </a:prstGeom>
      </xdr:spPr>
    </xdr:pic>
    <xdr:clientData/>
  </xdr:oneCellAnchor>
  <xdr:oneCellAnchor>
    <xdr:from>
      <xdr:col>1</xdr:col>
      <xdr:colOff>23813</xdr:colOff>
      <xdr:row>30</xdr:row>
      <xdr:rowOff>166687</xdr:rowOff>
    </xdr:from>
    <xdr:ext cx="1475594" cy="857250"/>
    <xdr:pic>
      <xdr:nvPicPr>
        <xdr:cNvPr id="41" name="Picture 40">
          <a:extLst>
            <a:ext uri="{FF2B5EF4-FFF2-40B4-BE49-F238E27FC236}">
              <a16:creationId xmlns:a16="http://schemas.microsoft.com/office/drawing/2014/main" xmlns="" id="{82B0F3C9-3138-4197-A095-ECF40A77C5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23810" b="18096"/>
        <a:stretch/>
      </xdr:blipFill>
      <xdr:spPr>
        <a:xfrm>
          <a:off x="1345407" y="37076062"/>
          <a:ext cx="1475594" cy="8572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1"/>
  <sheetViews>
    <sheetView tabSelected="1" zoomScale="80" zoomScaleNormal="80" workbookViewId="0">
      <selection activeCell="AS5" sqref="AS5"/>
    </sheetView>
  </sheetViews>
  <sheetFormatPr defaultColWidth="9.140625" defaultRowHeight="15.75" x14ac:dyDescent="0.25"/>
  <cols>
    <col min="1" max="1" width="19.85546875" style="1" bestFit="1" customWidth="1"/>
    <col min="2" max="2" width="34" style="1" customWidth="1"/>
    <col min="3" max="3" width="23.28515625" style="1" bestFit="1" customWidth="1"/>
    <col min="4" max="4" width="15.28515625" style="1" bestFit="1" customWidth="1"/>
    <col min="5" max="21" width="7.140625" style="7" customWidth="1"/>
    <col min="22" max="22" width="13.7109375" style="10" bestFit="1" customWidth="1"/>
    <col min="23" max="16384" width="9.140625" style="1"/>
  </cols>
  <sheetData>
    <row r="1" spans="1:22" s="7" customFormat="1" ht="24" customHeight="1" x14ac:dyDescent="0.25">
      <c r="A1" s="3" t="s">
        <v>1</v>
      </c>
      <c r="B1" s="3"/>
      <c r="C1" s="3" t="s">
        <v>2</v>
      </c>
      <c r="D1" s="3" t="s">
        <v>3</v>
      </c>
      <c r="E1" s="3" t="s">
        <v>0</v>
      </c>
      <c r="F1" s="3">
        <v>7</v>
      </c>
      <c r="G1" s="3" t="s">
        <v>0</v>
      </c>
      <c r="H1" s="3">
        <v>8</v>
      </c>
      <c r="I1" s="3" t="s">
        <v>0</v>
      </c>
      <c r="J1" s="3">
        <v>9</v>
      </c>
      <c r="K1" s="3" t="s">
        <v>0</v>
      </c>
      <c r="L1" s="3">
        <v>10</v>
      </c>
      <c r="M1" s="3" t="s">
        <v>0</v>
      </c>
      <c r="N1" s="3">
        <v>11</v>
      </c>
      <c r="O1" s="3" t="s">
        <v>0</v>
      </c>
      <c r="P1" s="3">
        <v>12</v>
      </c>
      <c r="Q1" s="3" t="s">
        <v>0</v>
      </c>
      <c r="R1" s="3">
        <v>13</v>
      </c>
      <c r="S1" s="3" t="s">
        <v>0</v>
      </c>
      <c r="T1" s="3">
        <v>14</v>
      </c>
      <c r="U1" s="3">
        <v>15</v>
      </c>
      <c r="V1" s="3" t="s">
        <v>4</v>
      </c>
    </row>
    <row r="2" spans="1:22" s="4" customFormat="1" ht="91.5" customHeight="1" x14ac:dyDescent="0.2">
      <c r="A2" s="2" t="s">
        <v>33</v>
      </c>
      <c r="B2" s="2"/>
      <c r="C2" s="2" t="s">
        <v>40</v>
      </c>
      <c r="D2" s="2" t="s">
        <v>56</v>
      </c>
      <c r="E2" s="6"/>
      <c r="F2" s="6">
        <v>1</v>
      </c>
      <c r="G2" s="6"/>
      <c r="H2" s="6">
        <v>1</v>
      </c>
      <c r="I2" s="6">
        <v>1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8"/>
      <c r="V2" s="3">
        <f t="shared" ref="V2:V40" si="0">SUM(E2:U2)</f>
        <v>3</v>
      </c>
    </row>
    <row r="3" spans="1:22" s="4" customFormat="1" ht="123.75" customHeight="1" x14ac:dyDescent="0.25">
      <c r="A3" s="2" t="s">
        <v>13</v>
      </c>
      <c r="B3" s="2"/>
      <c r="C3" s="2" t="s">
        <v>35</v>
      </c>
      <c r="D3" s="2" t="s">
        <v>57</v>
      </c>
      <c r="E3" s="9"/>
      <c r="F3" s="6"/>
      <c r="G3" s="6">
        <v>1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9"/>
      <c r="V3" s="3">
        <f t="shared" si="0"/>
        <v>1</v>
      </c>
    </row>
    <row r="4" spans="1:22" s="4" customFormat="1" ht="120" customHeight="1" x14ac:dyDescent="0.25">
      <c r="A4" s="2" t="s">
        <v>14</v>
      </c>
      <c r="B4" s="2"/>
      <c r="C4" s="2" t="s">
        <v>35</v>
      </c>
      <c r="D4" s="2" t="s">
        <v>58</v>
      </c>
      <c r="E4" s="9"/>
      <c r="F4" s="6">
        <v>27</v>
      </c>
      <c r="G4" s="6">
        <v>4</v>
      </c>
      <c r="H4" s="6">
        <v>7</v>
      </c>
      <c r="I4" s="6">
        <v>57</v>
      </c>
      <c r="J4" s="6">
        <v>112</v>
      </c>
      <c r="K4" s="6">
        <v>39</v>
      </c>
      <c r="L4" s="6">
        <v>16</v>
      </c>
      <c r="M4" s="6"/>
      <c r="N4" s="6"/>
      <c r="O4" s="6">
        <v>45</v>
      </c>
      <c r="P4" s="6">
        <v>19</v>
      </c>
      <c r="Q4" s="6"/>
      <c r="R4" s="6">
        <v>19</v>
      </c>
      <c r="S4" s="6"/>
      <c r="T4" s="6"/>
      <c r="U4" s="9"/>
      <c r="V4" s="3">
        <f t="shared" si="0"/>
        <v>345</v>
      </c>
    </row>
    <row r="5" spans="1:22" s="4" customFormat="1" ht="117" customHeight="1" x14ac:dyDescent="0.25">
      <c r="A5" s="2" t="s">
        <v>10</v>
      </c>
      <c r="B5" s="2"/>
      <c r="C5" s="2" t="s">
        <v>35</v>
      </c>
      <c r="D5" s="2" t="s">
        <v>59</v>
      </c>
      <c r="E5" s="9"/>
      <c r="F5" s="6">
        <v>19</v>
      </c>
      <c r="G5" s="6">
        <v>94</v>
      </c>
      <c r="H5" s="6">
        <v>135</v>
      </c>
      <c r="I5" s="6">
        <v>119</v>
      </c>
      <c r="J5" s="6">
        <v>196</v>
      </c>
      <c r="K5" s="6">
        <v>168</v>
      </c>
      <c r="L5" s="6">
        <v>139</v>
      </c>
      <c r="M5" s="6">
        <v>185</v>
      </c>
      <c r="N5" s="6">
        <v>201</v>
      </c>
      <c r="O5" s="6">
        <v>114</v>
      </c>
      <c r="P5" s="6">
        <v>150</v>
      </c>
      <c r="Q5" s="6"/>
      <c r="R5" s="6">
        <v>134</v>
      </c>
      <c r="S5" s="6"/>
      <c r="T5" s="6"/>
      <c r="U5" s="9"/>
      <c r="V5" s="3">
        <f t="shared" si="0"/>
        <v>1654</v>
      </c>
    </row>
    <row r="6" spans="1:22" s="4" customFormat="1" ht="116.25" customHeight="1" x14ac:dyDescent="0.25">
      <c r="A6" s="2" t="s">
        <v>11</v>
      </c>
      <c r="B6" s="2"/>
      <c r="C6" s="2" t="s">
        <v>35</v>
      </c>
      <c r="D6" s="2" t="s">
        <v>60</v>
      </c>
      <c r="E6" s="9"/>
      <c r="F6" s="6">
        <v>80</v>
      </c>
      <c r="G6" s="6">
        <v>116</v>
      </c>
      <c r="H6" s="6">
        <v>199</v>
      </c>
      <c r="I6" s="6">
        <v>224</v>
      </c>
      <c r="J6" s="6">
        <v>257</v>
      </c>
      <c r="K6" s="6">
        <v>270</v>
      </c>
      <c r="L6" s="6">
        <v>196</v>
      </c>
      <c r="M6" s="6">
        <v>282</v>
      </c>
      <c r="N6" s="6">
        <v>256</v>
      </c>
      <c r="O6" s="6">
        <v>118</v>
      </c>
      <c r="P6" s="6">
        <v>200</v>
      </c>
      <c r="Q6" s="6"/>
      <c r="R6" s="6">
        <v>142</v>
      </c>
      <c r="S6" s="6"/>
      <c r="T6" s="6"/>
      <c r="U6" s="9"/>
      <c r="V6" s="3">
        <f t="shared" si="0"/>
        <v>2340</v>
      </c>
    </row>
    <row r="7" spans="1:22" s="4" customFormat="1" ht="113.25" customHeight="1" x14ac:dyDescent="0.25">
      <c r="A7" s="2" t="s">
        <v>7</v>
      </c>
      <c r="B7" s="2"/>
      <c r="C7" s="2" t="s">
        <v>34</v>
      </c>
      <c r="D7" s="2" t="s">
        <v>58</v>
      </c>
      <c r="E7" s="9"/>
      <c r="F7" s="6">
        <v>130</v>
      </c>
      <c r="G7" s="6">
        <v>180</v>
      </c>
      <c r="H7" s="6">
        <v>317</v>
      </c>
      <c r="I7" s="6">
        <v>390</v>
      </c>
      <c r="J7" s="6">
        <v>458</v>
      </c>
      <c r="K7" s="6">
        <v>482</v>
      </c>
      <c r="L7" s="6">
        <v>473</v>
      </c>
      <c r="M7" s="6">
        <v>519</v>
      </c>
      <c r="N7" s="6">
        <v>504</v>
      </c>
      <c r="O7" s="6">
        <v>195</v>
      </c>
      <c r="P7" s="6">
        <v>405</v>
      </c>
      <c r="Q7" s="6"/>
      <c r="R7" s="6">
        <v>291</v>
      </c>
      <c r="S7" s="6"/>
      <c r="T7" s="6"/>
      <c r="U7" s="9"/>
      <c r="V7" s="3">
        <f t="shared" si="0"/>
        <v>4344</v>
      </c>
    </row>
    <row r="8" spans="1:22" s="4" customFormat="1" ht="95.25" customHeight="1" x14ac:dyDescent="0.25">
      <c r="A8" s="2" t="s">
        <v>8</v>
      </c>
      <c r="B8" s="2"/>
      <c r="C8" s="2" t="s">
        <v>34</v>
      </c>
      <c r="D8" s="2" t="s">
        <v>74</v>
      </c>
      <c r="E8" s="9"/>
      <c r="F8" s="6">
        <v>52</v>
      </c>
      <c r="G8" s="6">
        <v>77</v>
      </c>
      <c r="H8" s="6">
        <v>101</v>
      </c>
      <c r="I8" s="6">
        <v>150</v>
      </c>
      <c r="J8" s="6">
        <v>170</v>
      </c>
      <c r="K8" s="6">
        <v>193</v>
      </c>
      <c r="L8" s="6">
        <v>161</v>
      </c>
      <c r="M8" s="6">
        <v>232</v>
      </c>
      <c r="N8" s="6">
        <v>213</v>
      </c>
      <c r="O8" s="6">
        <v>93</v>
      </c>
      <c r="P8" s="6">
        <v>181</v>
      </c>
      <c r="Q8" s="6"/>
      <c r="R8" s="6">
        <v>135</v>
      </c>
      <c r="S8" s="6"/>
      <c r="T8" s="6"/>
      <c r="U8" s="9"/>
      <c r="V8" s="3">
        <f t="shared" si="0"/>
        <v>1758</v>
      </c>
    </row>
    <row r="9" spans="1:22" s="4" customFormat="1" ht="95.25" customHeight="1" x14ac:dyDescent="0.2">
      <c r="A9" s="2" t="s">
        <v>9</v>
      </c>
      <c r="B9" s="2"/>
      <c r="C9" s="2" t="s">
        <v>34</v>
      </c>
      <c r="D9" s="2" t="s">
        <v>75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>
        <v>11</v>
      </c>
      <c r="S9" s="6"/>
      <c r="T9" s="6"/>
      <c r="U9" s="8"/>
      <c r="V9" s="3">
        <f t="shared" si="0"/>
        <v>11</v>
      </c>
    </row>
    <row r="10" spans="1:22" s="4" customFormat="1" ht="95.25" customHeight="1" x14ac:dyDescent="0.2">
      <c r="A10" s="2" t="s">
        <v>5</v>
      </c>
      <c r="B10" s="2"/>
      <c r="C10" s="2" t="s">
        <v>34</v>
      </c>
      <c r="D10" s="2" t="s">
        <v>76</v>
      </c>
      <c r="E10" s="6"/>
      <c r="F10" s="6">
        <v>66</v>
      </c>
      <c r="G10" s="6">
        <v>95</v>
      </c>
      <c r="H10" s="6">
        <v>136</v>
      </c>
      <c r="I10" s="6">
        <v>174</v>
      </c>
      <c r="J10" s="6">
        <v>208</v>
      </c>
      <c r="K10" s="6">
        <v>214</v>
      </c>
      <c r="L10" s="6">
        <v>202</v>
      </c>
      <c r="M10" s="6">
        <v>256</v>
      </c>
      <c r="N10" s="6">
        <v>251</v>
      </c>
      <c r="O10" s="6">
        <v>104</v>
      </c>
      <c r="P10" s="6">
        <v>207</v>
      </c>
      <c r="Q10" s="6"/>
      <c r="R10" s="6">
        <v>138</v>
      </c>
      <c r="S10" s="6"/>
      <c r="T10" s="6"/>
      <c r="U10" s="8"/>
      <c r="V10" s="3">
        <f t="shared" si="0"/>
        <v>2051</v>
      </c>
    </row>
    <row r="11" spans="1:22" s="4" customFormat="1" ht="95.25" customHeight="1" x14ac:dyDescent="0.2">
      <c r="A11" s="2" t="s">
        <v>6</v>
      </c>
      <c r="B11" s="2"/>
      <c r="C11" s="2" t="s">
        <v>34</v>
      </c>
      <c r="D11" s="2" t="s">
        <v>77</v>
      </c>
      <c r="E11" s="6"/>
      <c r="F11" s="6">
        <v>68</v>
      </c>
      <c r="G11" s="6">
        <v>95</v>
      </c>
      <c r="H11" s="6">
        <v>139</v>
      </c>
      <c r="I11" s="6">
        <v>176</v>
      </c>
      <c r="J11" s="6">
        <v>211</v>
      </c>
      <c r="K11" s="6">
        <v>218</v>
      </c>
      <c r="L11" s="6">
        <v>207</v>
      </c>
      <c r="M11" s="6">
        <v>258</v>
      </c>
      <c r="N11" s="6">
        <v>256</v>
      </c>
      <c r="O11" s="6">
        <v>105</v>
      </c>
      <c r="P11" s="6">
        <v>210</v>
      </c>
      <c r="Q11" s="6"/>
      <c r="R11" s="6">
        <v>152</v>
      </c>
      <c r="S11" s="6"/>
      <c r="T11" s="6"/>
      <c r="U11" s="3"/>
      <c r="V11" s="3">
        <f t="shared" si="0"/>
        <v>2095</v>
      </c>
    </row>
    <row r="12" spans="1:22" s="4" customFormat="1" ht="95.25" customHeight="1" x14ac:dyDescent="0.2">
      <c r="A12" s="2" t="s">
        <v>41</v>
      </c>
      <c r="B12" s="2"/>
      <c r="C12" s="2" t="s">
        <v>51</v>
      </c>
      <c r="D12" s="2" t="s">
        <v>62</v>
      </c>
      <c r="E12" s="6"/>
      <c r="F12" s="6">
        <v>120</v>
      </c>
      <c r="G12" s="6">
        <v>192</v>
      </c>
      <c r="H12" s="6">
        <v>300</v>
      </c>
      <c r="I12" s="6">
        <v>420</v>
      </c>
      <c r="J12" s="6">
        <v>473</v>
      </c>
      <c r="K12" s="6">
        <v>527</v>
      </c>
      <c r="L12" s="6">
        <v>564</v>
      </c>
      <c r="M12" s="6">
        <v>539</v>
      </c>
      <c r="N12" s="6">
        <v>456</v>
      </c>
      <c r="O12" s="6">
        <v>216</v>
      </c>
      <c r="P12" s="6">
        <v>383</v>
      </c>
      <c r="Q12" s="6"/>
      <c r="R12" s="6">
        <v>274</v>
      </c>
      <c r="S12" s="6"/>
      <c r="T12" s="6"/>
      <c r="U12" s="8"/>
      <c r="V12" s="3">
        <f t="shared" si="0"/>
        <v>4464</v>
      </c>
    </row>
    <row r="13" spans="1:22" s="4" customFormat="1" ht="95.25" customHeight="1" x14ac:dyDescent="0.2">
      <c r="A13" s="2" t="s">
        <v>43</v>
      </c>
      <c r="B13" s="2"/>
      <c r="C13" s="2" t="s">
        <v>52</v>
      </c>
      <c r="D13" s="2" t="s">
        <v>78</v>
      </c>
      <c r="E13" s="6"/>
      <c r="F13" s="6">
        <v>8</v>
      </c>
      <c r="G13" s="6">
        <v>36</v>
      </c>
      <c r="H13" s="6">
        <v>86</v>
      </c>
      <c r="I13" s="6">
        <v>106</v>
      </c>
      <c r="J13" s="6">
        <v>95</v>
      </c>
      <c r="K13" s="6">
        <v>95</v>
      </c>
      <c r="L13" s="6">
        <v>69</v>
      </c>
      <c r="M13" s="6">
        <v>108</v>
      </c>
      <c r="N13" s="6">
        <v>44</v>
      </c>
      <c r="O13" s="6">
        <v>60</v>
      </c>
      <c r="P13" s="6">
        <v>70</v>
      </c>
      <c r="Q13" s="6"/>
      <c r="R13" s="6">
        <v>25</v>
      </c>
      <c r="S13" s="6"/>
      <c r="T13" s="6">
        <v>42</v>
      </c>
      <c r="U13" s="3"/>
      <c r="V13" s="3">
        <f t="shared" si="0"/>
        <v>844</v>
      </c>
    </row>
    <row r="14" spans="1:22" s="4" customFormat="1" ht="95.25" customHeight="1" x14ac:dyDescent="0.2">
      <c r="A14" s="2" t="s">
        <v>44</v>
      </c>
      <c r="B14" s="2"/>
      <c r="C14" s="2" t="s">
        <v>52</v>
      </c>
      <c r="D14" s="2" t="s">
        <v>62</v>
      </c>
      <c r="E14" s="6"/>
      <c r="F14" s="6">
        <v>17</v>
      </c>
      <c r="G14" s="6">
        <v>52</v>
      </c>
      <c r="H14" s="6">
        <v>83</v>
      </c>
      <c r="I14" s="6">
        <v>169</v>
      </c>
      <c r="J14" s="6">
        <v>142</v>
      </c>
      <c r="K14" s="6">
        <v>179</v>
      </c>
      <c r="L14" s="6">
        <v>129</v>
      </c>
      <c r="M14" s="6">
        <v>213</v>
      </c>
      <c r="N14" s="6">
        <v>99</v>
      </c>
      <c r="O14" s="6">
        <v>92</v>
      </c>
      <c r="P14" s="6">
        <v>112</v>
      </c>
      <c r="Q14" s="6"/>
      <c r="R14" s="6">
        <v>53</v>
      </c>
      <c r="S14" s="6"/>
      <c r="T14" s="6">
        <v>57</v>
      </c>
      <c r="U14" s="3"/>
      <c r="V14" s="3">
        <f t="shared" si="0"/>
        <v>1397</v>
      </c>
    </row>
    <row r="15" spans="1:22" s="4" customFormat="1" ht="95.25" customHeight="1" x14ac:dyDescent="0.2">
      <c r="A15" s="2" t="s">
        <v>45</v>
      </c>
      <c r="B15" s="2"/>
      <c r="C15" s="2" t="s">
        <v>52</v>
      </c>
      <c r="D15" s="2" t="s">
        <v>57</v>
      </c>
      <c r="E15" s="6"/>
      <c r="F15" s="6">
        <v>7</v>
      </c>
      <c r="G15" s="6">
        <v>8</v>
      </c>
      <c r="H15" s="6">
        <v>10</v>
      </c>
      <c r="I15" s="6">
        <v>10</v>
      </c>
      <c r="J15" s="6">
        <v>10</v>
      </c>
      <c r="K15" s="6">
        <v>10</v>
      </c>
      <c r="L15" s="6">
        <v>10</v>
      </c>
      <c r="M15" s="6">
        <v>10</v>
      </c>
      <c r="N15" s="6">
        <v>10</v>
      </c>
      <c r="O15" s="6">
        <v>6</v>
      </c>
      <c r="P15" s="6">
        <v>10</v>
      </c>
      <c r="Q15" s="6"/>
      <c r="R15" s="6">
        <v>10</v>
      </c>
      <c r="S15" s="6"/>
      <c r="T15" s="6"/>
      <c r="U15" s="3"/>
      <c r="V15" s="3">
        <f t="shared" si="0"/>
        <v>111</v>
      </c>
    </row>
    <row r="16" spans="1:22" s="4" customFormat="1" ht="95.25" customHeight="1" x14ac:dyDescent="0.2">
      <c r="A16" s="2" t="s">
        <v>46</v>
      </c>
      <c r="B16" s="2"/>
      <c r="C16" s="2" t="s">
        <v>53</v>
      </c>
      <c r="D16" s="2" t="s">
        <v>79</v>
      </c>
      <c r="E16" s="6"/>
      <c r="F16" s="6">
        <v>9</v>
      </c>
      <c r="G16" s="6">
        <v>8</v>
      </c>
      <c r="H16" s="6">
        <v>10</v>
      </c>
      <c r="I16" s="6">
        <v>10</v>
      </c>
      <c r="J16" s="6">
        <v>10</v>
      </c>
      <c r="K16" s="6">
        <v>10</v>
      </c>
      <c r="L16" s="6">
        <v>10</v>
      </c>
      <c r="M16" s="6">
        <v>10</v>
      </c>
      <c r="N16" s="6">
        <v>10</v>
      </c>
      <c r="O16" s="6">
        <v>5</v>
      </c>
      <c r="P16" s="6">
        <v>10</v>
      </c>
      <c r="Q16" s="6"/>
      <c r="R16" s="6">
        <v>10</v>
      </c>
      <c r="S16" s="6"/>
      <c r="T16" s="6"/>
      <c r="U16" s="8"/>
      <c r="V16" s="3">
        <f t="shared" si="0"/>
        <v>112</v>
      </c>
    </row>
    <row r="17" spans="1:22" s="4" customFormat="1" ht="95.25" customHeight="1" x14ac:dyDescent="0.2">
      <c r="A17" s="2" t="s">
        <v>47</v>
      </c>
      <c r="B17" s="2"/>
      <c r="C17" s="2" t="s">
        <v>54</v>
      </c>
      <c r="D17" s="2" t="s">
        <v>78</v>
      </c>
      <c r="E17" s="6"/>
      <c r="F17" s="6">
        <v>97</v>
      </c>
      <c r="G17" s="6">
        <v>191</v>
      </c>
      <c r="H17" s="6">
        <v>257</v>
      </c>
      <c r="I17" s="6">
        <v>387</v>
      </c>
      <c r="J17" s="6">
        <v>431</v>
      </c>
      <c r="K17" s="6">
        <v>425</v>
      </c>
      <c r="L17" s="6">
        <v>445</v>
      </c>
      <c r="M17" s="6">
        <v>438</v>
      </c>
      <c r="N17" s="6">
        <v>409</v>
      </c>
      <c r="O17" s="6">
        <v>218</v>
      </c>
      <c r="P17" s="6">
        <v>330</v>
      </c>
      <c r="Q17" s="6"/>
      <c r="R17" s="6">
        <v>182</v>
      </c>
      <c r="S17" s="6"/>
      <c r="T17" s="6"/>
      <c r="U17" s="8"/>
      <c r="V17" s="3">
        <f t="shared" si="0"/>
        <v>3810</v>
      </c>
    </row>
    <row r="18" spans="1:22" s="4" customFormat="1" ht="95.25" customHeight="1" x14ac:dyDescent="0.2">
      <c r="A18" s="2" t="s">
        <v>48</v>
      </c>
      <c r="B18" s="2"/>
      <c r="C18" s="2" t="s">
        <v>54</v>
      </c>
      <c r="D18" s="2" t="s">
        <v>57</v>
      </c>
      <c r="E18" s="6"/>
      <c r="F18" s="6">
        <v>89</v>
      </c>
      <c r="G18" s="6">
        <v>157</v>
      </c>
      <c r="H18" s="6">
        <v>257</v>
      </c>
      <c r="I18" s="6">
        <v>361</v>
      </c>
      <c r="J18" s="6">
        <v>405</v>
      </c>
      <c r="K18" s="6">
        <v>344</v>
      </c>
      <c r="L18" s="6">
        <v>411</v>
      </c>
      <c r="M18" s="6">
        <v>389</v>
      </c>
      <c r="N18" s="6">
        <v>350</v>
      </c>
      <c r="O18" s="6">
        <v>167</v>
      </c>
      <c r="P18" s="6">
        <v>284</v>
      </c>
      <c r="Q18" s="6"/>
      <c r="R18" s="6">
        <v>207</v>
      </c>
      <c r="S18" s="6"/>
      <c r="T18" s="6"/>
      <c r="U18" s="8"/>
      <c r="V18" s="3">
        <f t="shared" si="0"/>
        <v>3421</v>
      </c>
    </row>
    <row r="19" spans="1:22" s="4" customFormat="1" ht="95.25" customHeight="1" x14ac:dyDescent="0.2">
      <c r="A19" s="2" t="s">
        <v>49</v>
      </c>
      <c r="B19" s="2"/>
      <c r="C19" s="2" t="s">
        <v>54</v>
      </c>
      <c r="D19" s="2" t="s">
        <v>80</v>
      </c>
      <c r="E19" s="6"/>
      <c r="F19" s="6">
        <v>67</v>
      </c>
      <c r="G19" s="6">
        <v>68</v>
      </c>
      <c r="H19" s="6">
        <v>181</v>
      </c>
      <c r="I19" s="6">
        <v>234</v>
      </c>
      <c r="J19" s="6">
        <v>275</v>
      </c>
      <c r="K19" s="6">
        <v>279</v>
      </c>
      <c r="L19" s="6">
        <v>272</v>
      </c>
      <c r="M19" s="6">
        <v>275</v>
      </c>
      <c r="N19" s="6">
        <v>226</v>
      </c>
      <c r="O19" s="6">
        <v>115</v>
      </c>
      <c r="P19" s="6">
        <v>178</v>
      </c>
      <c r="Q19" s="6"/>
      <c r="R19" s="6">
        <v>114</v>
      </c>
      <c r="S19" s="6"/>
      <c r="T19" s="6"/>
      <c r="U19" s="8"/>
      <c r="V19" s="3">
        <f t="shared" si="0"/>
        <v>2284</v>
      </c>
    </row>
    <row r="20" spans="1:22" s="4" customFormat="1" ht="95.25" customHeight="1" x14ac:dyDescent="0.2">
      <c r="A20" s="2" t="s">
        <v>50</v>
      </c>
      <c r="B20" s="2"/>
      <c r="C20" s="2" t="s">
        <v>55</v>
      </c>
      <c r="D20" s="2" t="s">
        <v>81</v>
      </c>
      <c r="E20" s="6"/>
      <c r="F20" s="6"/>
      <c r="G20" s="6"/>
      <c r="H20" s="6">
        <v>7</v>
      </c>
      <c r="I20" s="6"/>
      <c r="J20" s="6">
        <v>7</v>
      </c>
      <c r="K20" s="6"/>
      <c r="L20" s="6">
        <v>25</v>
      </c>
      <c r="M20" s="6">
        <v>12</v>
      </c>
      <c r="N20" s="6">
        <v>4</v>
      </c>
      <c r="O20" s="6">
        <v>6</v>
      </c>
      <c r="P20" s="6">
        <v>8</v>
      </c>
      <c r="Q20" s="6"/>
      <c r="R20" s="6">
        <v>8</v>
      </c>
      <c r="S20" s="6"/>
      <c r="T20" s="6"/>
      <c r="U20" s="8"/>
      <c r="V20" s="3">
        <f t="shared" si="0"/>
        <v>77</v>
      </c>
    </row>
    <row r="21" spans="1:22" s="4" customFormat="1" ht="95.25" customHeight="1" x14ac:dyDescent="0.25">
      <c r="A21" s="2" t="s">
        <v>42</v>
      </c>
      <c r="B21" s="2"/>
      <c r="C21" s="2" t="s">
        <v>51</v>
      </c>
      <c r="D21" s="2" t="s">
        <v>63</v>
      </c>
      <c r="E21" s="9"/>
      <c r="F21" s="6">
        <v>151</v>
      </c>
      <c r="G21" s="6">
        <v>261</v>
      </c>
      <c r="H21" s="6">
        <v>452</v>
      </c>
      <c r="I21" s="6">
        <v>608</v>
      </c>
      <c r="J21" s="6">
        <v>677</v>
      </c>
      <c r="K21" s="6">
        <v>659</v>
      </c>
      <c r="L21" s="6">
        <v>713</v>
      </c>
      <c r="M21" s="6">
        <v>683</v>
      </c>
      <c r="N21" s="6">
        <v>594</v>
      </c>
      <c r="O21" s="6">
        <v>286</v>
      </c>
      <c r="P21" s="6">
        <v>478</v>
      </c>
      <c r="Q21" s="6"/>
      <c r="R21" s="6">
        <v>347</v>
      </c>
      <c r="S21" s="6"/>
      <c r="T21" s="6"/>
      <c r="U21" s="9"/>
      <c r="V21" s="3">
        <f t="shared" si="0"/>
        <v>5909</v>
      </c>
    </row>
    <row r="22" spans="1:22" s="4" customFormat="1" ht="95.25" customHeight="1" x14ac:dyDescent="0.2">
      <c r="A22" s="2" t="s">
        <v>30</v>
      </c>
      <c r="B22" s="2"/>
      <c r="C22" s="2" t="s">
        <v>39</v>
      </c>
      <c r="D22" s="2" t="s">
        <v>70</v>
      </c>
      <c r="E22" s="6"/>
      <c r="F22" s="6">
        <v>10</v>
      </c>
      <c r="G22" s="6"/>
      <c r="H22" s="6">
        <v>108</v>
      </c>
      <c r="I22" s="6">
        <v>101</v>
      </c>
      <c r="J22" s="6">
        <v>179</v>
      </c>
      <c r="K22" s="6">
        <v>170</v>
      </c>
      <c r="L22" s="6">
        <v>250</v>
      </c>
      <c r="M22" s="6">
        <v>153</v>
      </c>
      <c r="N22" s="6">
        <v>150</v>
      </c>
      <c r="O22" s="6">
        <v>101</v>
      </c>
      <c r="P22" s="6">
        <v>137</v>
      </c>
      <c r="Q22" s="6"/>
      <c r="R22" s="6">
        <v>53</v>
      </c>
      <c r="S22" s="6"/>
      <c r="T22" s="6"/>
      <c r="U22" s="8"/>
      <c r="V22" s="3">
        <f t="shared" si="0"/>
        <v>1412</v>
      </c>
    </row>
    <row r="23" spans="1:22" s="4" customFormat="1" ht="95.25" customHeight="1" x14ac:dyDescent="0.25">
      <c r="A23" s="2" t="s">
        <v>28</v>
      </c>
      <c r="B23" s="2"/>
      <c r="C23" s="2" t="s">
        <v>39</v>
      </c>
      <c r="D23" s="2" t="s">
        <v>71</v>
      </c>
      <c r="E23" s="9"/>
      <c r="F23" s="6">
        <v>47</v>
      </c>
      <c r="G23" s="6">
        <v>53</v>
      </c>
      <c r="H23" s="6">
        <v>8</v>
      </c>
      <c r="I23" s="6">
        <v>82</v>
      </c>
      <c r="J23" s="6">
        <v>65</v>
      </c>
      <c r="K23" s="6">
        <v>76</v>
      </c>
      <c r="L23" s="6">
        <v>36</v>
      </c>
      <c r="M23" s="6">
        <v>138</v>
      </c>
      <c r="N23" s="6">
        <v>111</v>
      </c>
      <c r="O23" s="6">
        <v>8</v>
      </c>
      <c r="P23" s="6">
        <v>87</v>
      </c>
      <c r="Q23" s="6"/>
      <c r="R23" s="6">
        <v>75</v>
      </c>
      <c r="S23" s="6"/>
      <c r="T23" s="6"/>
      <c r="U23" s="9"/>
      <c r="V23" s="3">
        <f t="shared" si="0"/>
        <v>786</v>
      </c>
    </row>
    <row r="24" spans="1:22" s="4" customFormat="1" ht="95.25" customHeight="1" x14ac:dyDescent="0.25">
      <c r="A24" s="2" t="s">
        <v>31</v>
      </c>
      <c r="B24" s="2"/>
      <c r="C24" s="2" t="s">
        <v>39</v>
      </c>
      <c r="D24" s="2" t="s">
        <v>72</v>
      </c>
      <c r="E24" s="9"/>
      <c r="F24" s="6">
        <v>66</v>
      </c>
      <c r="G24" s="6">
        <v>68</v>
      </c>
      <c r="H24" s="6">
        <v>79</v>
      </c>
      <c r="I24" s="6">
        <v>132</v>
      </c>
      <c r="J24" s="6">
        <v>166</v>
      </c>
      <c r="K24" s="6">
        <v>175</v>
      </c>
      <c r="L24" s="6">
        <v>210</v>
      </c>
      <c r="M24" s="6">
        <v>220</v>
      </c>
      <c r="N24" s="6">
        <v>206</v>
      </c>
      <c r="O24" s="6">
        <v>109</v>
      </c>
      <c r="P24" s="6">
        <v>169</v>
      </c>
      <c r="Q24" s="6"/>
      <c r="R24" s="6">
        <v>107</v>
      </c>
      <c r="S24" s="6"/>
      <c r="T24" s="6"/>
      <c r="U24" s="9"/>
      <c r="V24" s="3">
        <f t="shared" si="0"/>
        <v>1707</v>
      </c>
    </row>
    <row r="25" spans="1:22" s="4" customFormat="1" ht="95.25" customHeight="1" x14ac:dyDescent="0.2">
      <c r="A25" s="2" t="s">
        <v>27</v>
      </c>
      <c r="B25" s="2"/>
      <c r="C25" s="2" t="s">
        <v>39</v>
      </c>
      <c r="D25" s="2" t="s">
        <v>73</v>
      </c>
      <c r="E25" s="6"/>
      <c r="F25" s="6">
        <v>20</v>
      </c>
      <c r="G25" s="6">
        <v>39</v>
      </c>
      <c r="H25" s="6">
        <v>54</v>
      </c>
      <c r="I25" s="6">
        <v>6</v>
      </c>
      <c r="J25" s="6">
        <v>86</v>
      </c>
      <c r="K25" s="6">
        <v>2</v>
      </c>
      <c r="L25" s="6">
        <v>26</v>
      </c>
      <c r="M25" s="6">
        <v>24</v>
      </c>
      <c r="N25" s="6">
        <v>49</v>
      </c>
      <c r="O25" s="6">
        <v>60</v>
      </c>
      <c r="P25" s="6">
        <v>35</v>
      </c>
      <c r="Q25" s="6"/>
      <c r="R25" s="6">
        <v>86</v>
      </c>
      <c r="S25" s="6"/>
      <c r="T25" s="6"/>
      <c r="U25" s="8"/>
      <c r="V25" s="3">
        <f t="shared" si="0"/>
        <v>487</v>
      </c>
    </row>
    <row r="26" spans="1:22" s="4" customFormat="1" ht="95.25" customHeight="1" x14ac:dyDescent="0.25">
      <c r="A26" s="2" t="s">
        <v>23</v>
      </c>
      <c r="B26" s="2"/>
      <c r="C26" s="2" t="s">
        <v>38</v>
      </c>
      <c r="D26" s="2" t="s">
        <v>58</v>
      </c>
      <c r="E26" s="9"/>
      <c r="F26" s="6">
        <v>62</v>
      </c>
      <c r="G26" s="6">
        <v>80</v>
      </c>
      <c r="H26" s="6">
        <v>170</v>
      </c>
      <c r="I26" s="6">
        <v>192</v>
      </c>
      <c r="J26" s="6">
        <v>233</v>
      </c>
      <c r="K26" s="6">
        <v>258</v>
      </c>
      <c r="L26" s="6">
        <v>204</v>
      </c>
      <c r="M26" s="6">
        <v>248</v>
      </c>
      <c r="N26" s="6">
        <v>236</v>
      </c>
      <c r="O26" s="6">
        <v>87</v>
      </c>
      <c r="P26" s="6">
        <v>187</v>
      </c>
      <c r="Q26" s="6"/>
      <c r="R26" s="6">
        <v>130</v>
      </c>
      <c r="S26" s="6"/>
      <c r="T26" s="6"/>
      <c r="U26" s="9"/>
      <c r="V26" s="3">
        <f t="shared" si="0"/>
        <v>2087</v>
      </c>
    </row>
    <row r="27" spans="1:22" s="4" customFormat="1" ht="95.25" customHeight="1" x14ac:dyDescent="0.25">
      <c r="A27" s="2" t="s">
        <v>22</v>
      </c>
      <c r="B27" s="2"/>
      <c r="C27" s="2" t="s">
        <v>38</v>
      </c>
      <c r="D27" s="2" t="s">
        <v>68</v>
      </c>
      <c r="E27" s="9"/>
      <c r="F27" s="6">
        <v>14</v>
      </c>
      <c r="G27" s="6">
        <v>38</v>
      </c>
      <c r="H27" s="6">
        <v>102</v>
      </c>
      <c r="I27" s="6">
        <v>55</v>
      </c>
      <c r="J27" s="6">
        <v>169</v>
      </c>
      <c r="K27" s="6">
        <v>120</v>
      </c>
      <c r="L27" s="6">
        <v>139</v>
      </c>
      <c r="M27" s="6">
        <v>105</v>
      </c>
      <c r="N27" s="6">
        <v>150</v>
      </c>
      <c r="O27" s="6">
        <v>83</v>
      </c>
      <c r="P27" s="6">
        <v>105</v>
      </c>
      <c r="Q27" s="6"/>
      <c r="R27" s="6">
        <v>116</v>
      </c>
      <c r="S27" s="6"/>
      <c r="T27" s="6"/>
      <c r="U27" s="9"/>
      <c r="V27" s="3">
        <f t="shared" si="0"/>
        <v>1196</v>
      </c>
    </row>
    <row r="28" spans="1:22" s="4" customFormat="1" ht="95.25" customHeight="1" x14ac:dyDescent="0.25">
      <c r="A28" s="2" t="s">
        <v>26</v>
      </c>
      <c r="B28" s="2"/>
      <c r="C28" s="2" t="s">
        <v>39</v>
      </c>
      <c r="D28" s="2" t="s">
        <v>69</v>
      </c>
      <c r="E28" s="9"/>
      <c r="F28" s="6">
        <v>35</v>
      </c>
      <c r="G28" s="6">
        <v>64</v>
      </c>
      <c r="H28" s="6">
        <v>111</v>
      </c>
      <c r="I28" s="6">
        <v>143</v>
      </c>
      <c r="J28" s="6">
        <v>145</v>
      </c>
      <c r="K28" s="6">
        <v>135</v>
      </c>
      <c r="L28" s="6">
        <v>80</v>
      </c>
      <c r="M28" s="6">
        <v>127</v>
      </c>
      <c r="N28" s="6">
        <v>109</v>
      </c>
      <c r="O28" s="6">
        <v>38</v>
      </c>
      <c r="P28" s="6">
        <v>91</v>
      </c>
      <c r="Q28" s="6"/>
      <c r="R28" s="6">
        <v>61</v>
      </c>
      <c r="S28" s="6"/>
      <c r="T28" s="6"/>
      <c r="U28" s="9"/>
      <c r="V28" s="3">
        <f t="shared" si="0"/>
        <v>1139</v>
      </c>
    </row>
    <row r="29" spans="1:22" s="4" customFormat="1" ht="95.25" customHeight="1" x14ac:dyDescent="0.25">
      <c r="A29" s="2" t="s">
        <v>12</v>
      </c>
      <c r="B29" s="2"/>
      <c r="C29" s="2" t="s">
        <v>35</v>
      </c>
      <c r="D29" s="2" t="s">
        <v>61</v>
      </c>
      <c r="E29" s="9"/>
      <c r="F29" s="6">
        <v>77</v>
      </c>
      <c r="G29" s="6">
        <v>101</v>
      </c>
      <c r="H29" s="6">
        <v>187</v>
      </c>
      <c r="I29" s="6">
        <v>218</v>
      </c>
      <c r="J29" s="6">
        <v>244</v>
      </c>
      <c r="K29" s="6">
        <v>258</v>
      </c>
      <c r="L29" s="6">
        <v>180</v>
      </c>
      <c r="M29" s="6">
        <v>269</v>
      </c>
      <c r="N29" s="6">
        <v>237</v>
      </c>
      <c r="O29" s="6">
        <v>110</v>
      </c>
      <c r="P29" s="6">
        <v>190</v>
      </c>
      <c r="Q29" s="6"/>
      <c r="R29" s="6">
        <v>137</v>
      </c>
      <c r="S29" s="6"/>
      <c r="T29" s="6"/>
      <c r="U29" s="9"/>
      <c r="V29" s="3">
        <f t="shared" si="0"/>
        <v>2208</v>
      </c>
    </row>
    <row r="30" spans="1:22" s="4" customFormat="1" ht="95.25" customHeight="1" x14ac:dyDescent="0.25">
      <c r="A30" s="2" t="s">
        <v>17</v>
      </c>
      <c r="B30" s="2"/>
      <c r="C30" s="2" t="s">
        <v>37</v>
      </c>
      <c r="D30" s="2" t="s">
        <v>62</v>
      </c>
      <c r="E30" s="9"/>
      <c r="F30" s="6">
        <v>105</v>
      </c>
      <c r="G30" s="6">
        <v>111</v>
      </c>
      <c r="H30" s="6">
        <v>280</v>
      </c>
      <c r="I30" s="6">
        <v>310</v>
      </c>
      <c r="J30" s="6">
        <v>386</v>
      </c>
      <c r="K30" s="6">
        <v>384</v>
      </c>
      <c r="L30" s="6">
        <v>352</v>
      </c>
      <c r="M30" s="6">
        <v>360</v>
      </c>
      <c r="N30" s="6">
        <v>365</v>
      </c>
      <c r="O30" s="6">
        <v>114</v>
      </c>
      <c r="P30" s="6">
        <v>263</v>
      </c>
      <c r="Q30" s="6"/>
      <c r="R30" s="6">
        <v>149</v>
      </c>
      <c r="S30" s="6"/>
      <c r="T30" s="6"/>
      <c r="U30" s="9"/>
      <c r="V30" s="3">
        <f t="shared" si="0"/>
        <v>3179</v>
      </c>
    </row>
    <row r="31" spans="1:22" s="4" customFormat="1" ht="95.25" customHeight="1" x14ac:dyDescent="0.25">
      <c r="A31" s="2" t="s">
        <v>18</v>
      </c>
      <c r="B31" s="2"/>
      <c r="C31" s="2" t="s">
        <v>37</v>
      </c>
      <c r="D31" s="2" t="s">
        <v>57</v>
      </c>
      <c r="E31" s="9"/>
      <c r="F31" s="6">
        <v>212</v>
      </c>
      <c r="G31" s="6">
        <v>284</v>
      </c>
      <c r="H31" s="6">
        <v>488</v>
      </c>
      <c r="I31" s="6">
        <v>534</v>
      </c>
      <c r="J31" s="6">
        <v>636</v>
      </c>
      <c r="K31" s="6">
        <v>672</v>
      </c>
      <c r="L31" s="6">
        <v>624</v>
      </c>
      <c r="M31" s="6">
        <v>672</v>
      </c>
      <c r="N31" s="6">
        <v>636</v>
      </c>
      <c r="O31" s="6">
        <v>294</v>
      </c>
      <c r="P31" s="6">
        <v>488</v>
      </c>
      <c r="Q31" s="6"/>
      <c r="R31" s="6">
        <v>333</v>
      </c>
      <c r="S31" s="6"/>
      <c r="T31" s="6"/>
      <c r="U31" s="9"/>
      <c r="V31" s="3">
        <f t="shared" si="0"/>
        <v>5873</v>
      </c>
    </row>
    <row r="32" spans="1:22" s="4" customFormat="1" ht="95.25" customHeight="1" x14ac:dyDescent="0.25">
      <c r="A32" s="2" t="s">
        <v>19</v>
      </c>
      <c r="B32" s="2"/>
      <c r="C32" s="2" t="s">
        <v>37</v>
      </c>
      <c r="D32" s="2" t="s">
        <v>63</v>
      </c>
      <c r="E32" s="9"/>
      <c r="F32" s="6"/>
      <c r="G32" s="6"/>
      <c r="H32" s="6"/>
      <c r="I32" s="6"/>
      <c r="J32" s="6"/>
      <c r="K32" s="6"/>
      <c r="L32" s="6">
        <v>1</v>
      </c>
      <c r="M32" s="6"/>
      <c r="N32" s="6">
        <v>1</v>
      </c>
      <c r="O32" s="6"/>
      <c r="P32" s="6"/>
      <c r="Q32" s="6"/>
      <c r="R32" s="6"/>
      <c r="S32" s="6"/>
      <c r="T32" s="6"/>
      <c r="U32" s="9"/>
      <c r="V32" s="3">
        <f t="shared" si="0"/>
        <v>2</v>
      </c>
    </row>
    <row r="33" spans="1:22" s="4" customFormat="1" ht="95.25" customHeight="1" x14ac:dyDescent="0.25">
      <c r="A33" s="2" t="s">
        <v>20</v>
      </c>
      <c r="B33" s="2"/>
      <c r="C33" s="2" t="s">
        <v>37</v>
      </c>
      <c r="D33" s="2" t="s">
        <v>58</v>
      </c>
      <c r="E33" s="9"/>
      <c r="F33" s="6">
        <v>48</v>
      </c>
      <c r="G33" s="6">
        <v>51</v>
      </c>
      <c r="H33" s="6">
        <v>118</v>
      </c>
      <c r="I33" s="6">
        <v>139</v>
      </c>
      <c r="J33" s="6">
        <v>157</v>
      </c>
      <c r="K33" s="6">
        <v>144</v>
      </c>
      <c r="L33" s="6">
        <v>105</v>
      </c>
      <c r="M33" s="6">
        <v>100</v>
      </c>
      <c r="N33" s="6">
        <v>88</v>
      </c>
      <c r="O33" s="6">
        <v>55</v>
      </c>
      <c r="P33" s="6">
        <v>71</v>
      </c>
      <c r="Q33" s="6"/>
      <c r="R33" s="6">
        <v>35</v>
      </c>
      <c r="S33" s="6"/>
      <c r="T33" s="6"/>
      <c r="U33" s="9"/>
      <c r="V33" s="3">
        <f t="shared" si="0"/>
        <v>1111</v>
      </c>
    </row>
    <row r="34" spans="1:22" s="4" customFormat="1" ht="95.25" customHeight="1" x14ac:dyDescent="0.25">
      <c r="A34" s="2" t="s">
        <v>16</v>
      </c>
      <c r="B34" s="2"/>
      <c r="C34" s="2" t="s">
        <v>36</v>
      </c>
      <c r="D34" s="2" t="s">
        <v>64</v>
      </c>
      <c r="E34" s="9"/>
      <c r="F34" s="6">
        <v>81</v>
      </c>
      <c r="G34" s="6">
        <v>116</v>
      </c>
      <c r="H34" s="6">
        <v>201</v>
      </c>
      <c r="I34" s="6">
        <v>224</v>
      </c>
      <c r="J34" s="6">
        <v>263</v>
      </c>
      <c r="K34" s="6">
        <v>274</v>
      </c>
      <c r="L34" s="6">
        <v>203</v>
      </c>
      <c r="M34" s="6">
        <v>286</v>
      </c>
      <c r="N34" s="6">
        <v>261</v>
      </c>
      <c r="O34" s="6">
        <v>120</v>
      </c>
      <c r="P34" s="6">
        <v>203</v>
      </c>
      <c r="Q34" s="6"/>
      <c r="R34" s="6">
        <v>144</v>
      </c>
      <c r="S34" s="6"/>
      <c r="T34" s="6"/>
      <c r="U34" s="9"/>
      <c r="V34" s="3">
        <f t="shared" si="0"/>
        <v>2376</v>
      </c>
    </row>
    <row r="35" spans="1:22" s="4" customFormat="1" ht="95.25" customHeight="1" x14ac:dyDescent="0.25">
      <c r="A35" s="2" t="s">
        <v>15</v>
      </c>
      <c r="B35" s="2"/>
      <c r="C35" s="2" t="s">
        <v>36</v>
      </c>
      <c r="D35" s="2" t="s">
        <v>65</v>
      </c>
      <c r="E35" s="9"/>
      <c r="F35" s="6">
        <v>81</v>
      </c>
      <c r="G35" s="6">
        <v>119</v>
      </c>
      <c r="H35" s="6">
        <v>201</v>
      </c>
      <c r="I35" s="6">
        <v>224</v>
      </c>
      <c r="J35" s="6">
        <v>263</v>
      </c>
      <c r="K35" s="6">
        <v>274</v>
      </c>
      <c r="L35" s="6">
        <v>203</v>
      </c>
      <c r="M35" s="6">
        <v>286</v>
      </c>
      <c r="N35" s="6">
        <v>261</v>
      </c>
      <c r="O35" s="6">
        <v>120</v>
      </c>
      <c r="P35" s="6">
        <v>203</v>
      </c>
      <c r="Q35" s="6"/>
      <c r="R35" s="6">
        <v>144</v>
      </c>
      <c r="S35" s="6"/>
      <c r="T35" s="6"/>
      <c r="U35" s="9"/>
      <c r="V35" s="3">
        <f t="shared" si="0"/>
        <v>2379</v>
      </c>
    </row>
    <row r="36" spans="1:22" s="4" customFormat="1" ht="95.25" customHeight="1" x14ac:dyDescent="0.25">
      <c r="A36" s="2" t="s">
        <v>24</v>
      </c>
      <c r="B36" s="2"/>
      <c r="C36" s="2" t="s">
        <v>38</v>
      </c>
      <c r="D36" s="2" t="s">
        <v>66</v>
      </c>
      <c r="E36" s="9"/>
      <c r="F36" s="6">
        <v>39</v>
      </c>
      <c r="G36" s="6">
        <v>73</v>
      </c>
      <c r="H36" s="6">
        <v>193</v>
      </c>
      <c r="I36" s="6">
        <v>250</v>
      </c>
      <c r="J36" s="6">
        <v>271</v>
      </c>
      <c r="K36" s="6">
        <v>311</v>
      </c>
      <c r="L36" s="6">
        <v>268</v>
      </c>
      <c r="M36" s="6">
        <v>300</v>
      </c>
      <c r="N36" s="6">
        <v>282</v>
      </c>
      <c r="O36" s="6">
        <v>92</v>
      </c>
      <c r="P36" s="6">
        <v>213</v>
      </c>
      <c r="Q36" s="6"/>
      <c r="R36" s="6">
        <v>147</v>
      </c>
      <c r="S36" s="6"/>
      <c r="T36" s="6"/>
      <c r="U36" s="9"/>
      <c r="V36" s="3">
        <f t="shared" si="0"/>
        <v>2439</v>
      </c>
    </row>
    <row r="37" spans="1:22" s="4" customFormat="1" ht="95.25" customHeight="1" x14ac:dyDescent="0.25">
      <c r="A37" s="2" t="s">
        <v>25</v>
      </c>
      <c r="B37" s="2"/>
      <c r="C37" s="2" t="s">
        <v>38</v>
      </c>
      <c r="D37" s="2" t="s">
        <v>67</v>
      </c>
      <c r="E37" s="9"/>
      <c r="F37" s="6">
        <v>83</v>
      </c>
      <c r="G37" s="6">
        <v>119</v>
      </c>
      <c r="H37" s="6">
        <v>213</v>
      </c>
      <c r="I37" s="6">
        <v>277</v>
      </c>
      <c r="J37" s="6">
        <v>285</v>
      </c>
      <c r="K37" s="6">
        <v>311</v>
      </c>
      <c r="L37" s="6">
        <v>255</v>
      </c>
      <c r="M37" s="6">
        <v>305</v>
      </c>
      <c r="N37" s="6">
        <v>287</v>
      </c>
      <c r="O37" s="6">
        <v>114</v>
      </c>
      <c r="P37" s="6">
        <v>242</v>
      </c>
      <c r="Q37" s="6"/>
      <c r="R37" s="6">
        <v>185</v>
      </c>
      <c r="S37" s="6"/>
      <c r="T37" s="6"/>
      <c r="U37" s="9"/>
      <c r="V37" s="3">
        <f t="shared" si="0"/>
        <v>2676</v>
      </c>
    </row>
    <row r="38" spans="1:22" s="4" customFormat="1" ht="95.25" customHeight="1" x14ac:dyDescent="0.25">
      <c r="A38" s="2" t="s">
        <v>21</v>
      </c>
      <c r="B38" s="2"/>
      <c r="C38" s="2" t="s">
        <v>38</v>
      </c>
      <c r="D38" s="2" t="s">
        <v>63</v>
      </c>
      <c r="E38" s="9"/>
      <c r="F38" s="6"/>
      <c r="G38" s="6"/>
      <c r="H38" s="6"/>
      <c r="I38" s="6"/>
      <c r="J38" s="6"/>
      <c r="K38" s="6"/>
      <c r="L38" s="6"/>
      <c r="M38" s="6"/>
      <c r="N38" s="6"/>
      <c r="O38" s="6"/>
      <c r="P38" s="6">
        <v>21</v>
      </c>
      <c r="Q38" s="6"/>
      <c r="R38" s="6">
        <v>1</v>
      </c>
      <c r="S38" s="6"/>
      <c r="T38" s="6"/>
      <c r="U38" s="9"/>
      <c r="V38" s="3">
        <f t="shared" si="0"/>
        <v>22</v>
      </c>
    </row>
    <row r="39" spans="1:22" s="4" customFormat="1" ht="95.25" customHeight="1" x14ac:dyDescent="0.25">
      <c r="A39" s="2" t="s">
        <v>29</v>
      </c>
      <c r="B39" s="2"/>
      <c r="C39" s="2" t="s">
        <v>39</v>
      </c>
      <c r="D39" s="2" t="s">
        <v>58</v>
      </c>
      <c r="E39" s="9"/>
      <c r="F39" s="6">
        <v>53</v>
      </c>
      <c r="G39" s="6">
        <v>146</v>
      </c>
      <c r="H39" s="6">
        <v>129</v>
      </c>
      <c r="I39" s="6">
        <v>148</v>
      </c>
      <c r="J39" s="6">
        <v>232</v>
      </c>
      <c r="K39" s="6">
        <v>215</v>
      </c>
      <c r="L39" s="6">
        <v>266</v>
      </c>
      <c r="M39" s="6">
        <v>263</v>
      </c>
      <c r="N39" s="6">
        <v>325</v>
      </c>
      <c r="O39" s="6">
        <v>143</v>
      </c>
      <c r="P39" s="6">
        <v>252</v>
      </c>
      <c r="Q39" s="6"/>
      <c r="R39" s="6">
        <v>218</v>
      </c>
      <c r="S39" s="6"/>
      <c r="T39" s="6"/>
      <c r="U39" s="9"/>
      <c r="V39" s="3">
        <f t="shared" si="0"/>
        <v>2390</v>
      </c>
    </row>
    <row r="40" spans="1:22" s="4" customFormat="1" ht="95.25" customHeight="1" x14ac:dyDescent="0.25">
      <c r="A40" s="2" t="s">
        <v>32</v>
      </c>
      <c r="B40" s="2"/>
      <c r="C40" s="2" t="s">
        <v>39</v>
      </c>
      <c r="D40" s="2" t="s">
        <v>65</v>
      </c>
      <c r="E40" s="9"/>
      <c r="F40" s="6">
        <v>100</v>
      </c>
      <c r="G40" s="6">
        <v>138</v>
      </c>
      <c r="H40" s="6">
        <v>179</v>
      </c>
      <c r="I40" s="6">
        <v>241</v>
      </c>
      <c r="J40" s="6">
        <v>282</v>
      </c>
      <c r="K40" s="6">
        <v>308</v>
      </c>
      <c r="L40" s="6">
        <v>318</v>
      </c>
      <c r="M40" s="6">
        <v>355</v>
      </c>
      <c r="N40" s="6">
        <v>378</v>
      </c>
      <c r="O40" s="6">
        <v>148</v>
      </c>
      <c r="P40" s="6">
        <v>296</v>
      </c>
      <c r="Q40" s="6"/>
      <c r="R40" s="6">
        <v>219</v>
      </c>
      <c r="S40" s="6"/>
      <c r="T40" s="6"/>
      <c r="U40" s="9"/>
      <c r="V40" s="3">
        <f t="shared" si="0"/>
        <v>2962</v>
      </c>
    </row>
    <row r="41" spans="1:22" ht="18.75" customHeight="1" x14ac:dyDescent="0.25">
      <c r="A41" s="5"/>
      <c r="B41" s="5"/>
      <c r="C41" s="5"/>
      <c r="D41" s="5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11">
        <f>SUM(V2:V40)</f>
        <v>73462</v>
      </c>
    </row>
  </sheetData>
  <conditionalFormatting sqref="A1:B1048576">
    <cfRule type="duplicateValues" dxfId="0" priority="2"/>
  </conditionalFormatting>
  <printOptions horizontalCentered="1" verticalCentered="1"/>
  <pageMargins left="0" right="0" top="0.25" bottom="0" header="0" footer="0.17"/>
  <pageSetup scale="4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order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2023-08-23T20:12:35Z</cp:lastPrinted>
  <dcterms:created xsi:type="dcterms:W3CDTF">2019-01-08T16:06:14Z</dcterms:created>
  <dcterms:modified xsi:type="dcterms:W3CDTF">2023-09-01T08:52:37Z</dcterms:modified>
  <cp:category/>
</cp:coreProperties>
</file>